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J4" i="1"/>
  <c r="I4" i="1"/>
  <c r="H4" i="1"/>
  <c r="G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<sst xmlns="http://schemas.openxmlformats.org/spreadsheetml/2006/main" count="41" uniqueCount="41">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</sst>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v>45373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9" t="s">
        <v>31</v>
      </c>
      <c r="D4" s="30" t="s">
        <v>32</v>
      </c>
      <c r="E4" s="31">
        <v>300</v>
      </c>
      <c r="F4" s="32">
        <v>82.51</v>
      </c>
      <c r="G4" s="50">
        <f>231+109.7</f>
        <v>340.7</v>
      </c>
      <c r="H4" s="50">
        <f>13.2+3.2</f>
        <v>16.399999999999999</v>
      </c>
      <c r="I4" s="50">
        <f>11.1+6.8</f>
        <v>17.899999999999999</v>
      </c>
      <c r="J4" s="51">
        <f>19.3+21.24</f>
        <v>40.54</v>
      </c>
    </row>
    <row r="5" spans="1:10" x14ac:dyDescent="0.25">
      <c r="A5" s="5"/>
      <c r="B5" s="1" t="s">
        <v>12</v>
      </c>
      <c r="C5" s="2">
        <v>631</v>
      </c>
      <c r="D5" s="35" t="s">
        <v>33</v>
      </c>
      <c r="E5" s="36" t="s">
        <v>30</v>
      </c>
      <c r="F5" s="56">
        <v>14.54</v>
      </c>
      <c r="G5" s="37">
        <v>128</v>
      </c>
      <c r="H5" s="37">
        <v>0.4</v>
      </c>
      <c r="I5" s="37">
        <v>0</v>
      </c>
      <c r="J5" s="38">
        <v>32</v>
      </c>
    </row>
    <row r="6" spans="1:10" x14ac:dyDescent="0.25">
      <c r="A6" s="5"/>
      <c r="B6" s="1" t="s">
        <v>23</v>
      </c>
      <c r="C6" s="2"/>
      <c r="D6" s="48" t="s">
        <v>27</v>
      </c>
      <c r="E6" s="36">
        <f>F6/119.57*1000+0.2</f>
        <v>24.871740403111151</v>
      </c>
      <c r="F6" s="49">
        <v>2.95</v>
      </c>
      <c r="G6" s="39">
        <v>86.4</v>
      </c>
      <c r="H6" s="39">
        <v>0.09</v>
      </c>
      <c r="I6" s="39">
        <v>0</v>
      </c>
      <c r="J6" s="60">
        <v>21.6</v>
      </c>
    </row>
    <row r="7" spans="1:10" x14ac:dyDescent="0.25">
      <c r="A7" s="5"/>
      <c r="B7" s="2"/>
      <c r="C7" s="2"/>
      <c r="D7" s="35"/>
      <c r="E7" s="36"/>
      <c r="F7" s="56"/>
      <c r="G7" s="57"/>
      <c r="H7" s="57"/>
      <c r="I7" s="57"/>
      <c r="J7" s="61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29"/>
      <c r="D9" s="30"/>
      <c r="E9" s="33"/>
      <c r="F9" s="40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1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47"/>
    </row>
    <row r="13" spans="1:10" ht="30" x14ac:dyDescent="0.25">
      <c r="A13" s="5"/>
      <c r="B13" s="1" t="s">
        <v>16</v>
      </c>
      <c r="C13" s="20">
        <v>132</v>
      </c>
      <c r="D13" s="52" t="s">
        <v>34</v>
      </c>
      <c r="E13" s="36">
        <v>269</v>
      </c>
      <c r="F13" s="53">
        <v>20.99</v>
      </c>
      <c r="G13" s="18">
        <v>175</v>
      </c>
      <c r="H13" s="18">
        <v>6.9</v>
      </c>
      <c r="I13" s="18">
        <v>7</v>
      </c>
      <c r="J13" s="54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35</v>
      </c>
      <c r="E14" s="55" t="s">
        <v>36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37</v>
      </c>
      <c r="E15" s="22" t="s">
        <v>38</v>
      </c>
      <c r="F15" s="23">
        <v>14.49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105</v>
      </c>
      <c r="H16" s="18">
        <v>1.3</v>
      </c>
      <c r="I16" s="18">
        <v>0</v>
      </c>
      <c r="J16" s="19">
        <v>44.68</v>
      </c>
    </row>
    <row r="17" spans="1:10" x14ac:dyDescent="0.25">
      <c r="A17" s="5"/>
      <c r="B17" s="1" t="s">
        <v>24</v>
      </c>
      <c r="C17" s="20"/>
      <c r="D17" s="21"/>
      <c r="E17" s="59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36">
        <f>F18/59.78*1000</f>
        <v>28.604884576781533</v>
      </c>
      <c r="F18" s="23">
        <v>1.71</v>
      </c>
      <c r="G18" s="25">
        <f>E18*76/30</f>
        <v>72.465707594513205</v>
      </c>
      <c r="H18" s="25">
        <f>E18*1.44/30</f>
        <v>1.3730344596855135</v>
      </c>
      <c r="I18" s="25">
        <f>E18*0.36/30</f>
        <v>0.34325861492137838</v>
      </c>
      <c r="J18" s="26">
        <f>E18*13.14/30</f>
        <v>12.528939444630312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58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2024-03-18T04:49:03Z</dcterms:modified>
</cp:coreProperties>
</file>