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E13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<sst xmlns="http://schemas.openxmlformats.org/spreadsheetml/2006/main" count="42" uniqueCount="42">
  <si>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</si>
  <si>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</si>
  <si>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</si>
  <si>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</si>
  <si>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</si>
  <si>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</si>
  <si>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</si>
  <si>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</si>
  <si>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</si>
  <si>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</si>
  <si>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</si>
  <si>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</si>
  <si>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</si>
  <si>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</si>
  <si>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</si>
  <si>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</si>
  <si>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</si>
  <si>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</si>
  <si>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</si>
  <si>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</si>
  <si>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</si>
  <si>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</si>
  <si>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</si>
  <si>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</si>
  <si>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</si>
  <si>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</si>
  <si>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</si>
  <si>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</si>
  <si>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</si>
  <si>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</si>
  <si>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</si>
  <si>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</si>
  <si>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</si>
  <si>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</si>
  <si>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</si>
  <si>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</si>
  <si>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</si>
  <si>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</si>
  <si>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</si>
  <si>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маслом/помидор свежий</t>
  </si>
  <si>
    <t>195</t>
  </si>
  <si>
    <t>Сок « Дары Кубани»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</si>
</sst>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6" fillId="4" borderId="16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49" fontId="7" fillId="4" borderId="26" xfId="0" applyNumberFormat="1" applyFont="1" applyFill="1" applyBorder="1" applyAlignment="1" applyProtection="1">
      <alignment horizontal="center"/>
      <protection locked="0"/>
    </xf>
    <xf numFmtId="2" fontId="7" fillId="4" borderId="16" xfId="0" applyNumberFormat="1" applyFont="1" applyFill="1" applyBorder="1" applyAlignment="1" applyProtection="1">
      <alignment horizontal="center"/>
      <protection locked="0"/>
    </xf>
    <xf numFmtId="0" fontId="8" fillId="4" borderId="27" xfId="0" applyFont="1" applyFill="1" applyBorder="1" applyAlignment="1" applyProtection="1">
      <alignment horizontal="right"/>
      <protection locked="0"/>
    </xf>
    <xf numFmtId="0" fontId="8" fillId="4" borderId="28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wrapText="1"/>
      <protection locked="0"/>
    </xf>
    <xf numFmtId="2" fontId="7" fillId="4" borderId="22" xfId="0" applyNumberFormat="1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right"/>
      <protection locked="0"/>
    </xf>
    <xf numFmtId="0" fontId="8" fillId="4" borderId="17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9" fontId="7" fillId="4" borderId="23" xfId="0" applyNumberFormat="1" applyFont="1" applyFill="1" applyBorder="1" applyAlignment="1" applyProtection="1">
      <alignment horizontal="center"/>
      <protection locked="0"/>
    </xf>
    <xf numFmtId="49" fontId="7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22</v>
      </c>
      <c r="F1" s="15"/>
      <c r="I1" t="s">
        <v>1</v>
      </c>
      <c r="J1" s="14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626</v>
      </c>
      <c r="D4" s="19" t="s">
        <v>32</v>
      </c>
      <c r="E4" s="20" t="s">
        <v>33</v>
      </c>
      <c r="F4" s="21">
        <v>24.55</v>
      </c>
      <c r="G4" s="24">
        <v>221</v>
      </c>
      <c r="H4" s="24">
        <v>5.3</v>
      </c>
      <c r="I4" s="24">
        <v>6.2</v>
      </c>
      <c r="J4" s="25">
        <v>35.299999999999997</v>
      </c>
    </row>
    <row r="5" spans="1:10" x14ac:dyDescent="0.25">
      <c r="A5" s="5"/>
      <c r="B5" s="1" t="s">
        <v>12</v>
      </c>
      <c r="C5" s="18">
        <v>693</v>
      </c>
      <c r="D5" s="22" t="s">
        <v>34</v>
      </c>
      <c r="E5" s="20" t="s">
        <v>31</v>
      </c>
      <c r="F5" s="21">
        <v>14.01</v>
      </c>
      <c r="G5" s="24">
        <v>112.5</v>
      </c>
      <c r="H5" s="24">
        <v>3.78</v>
      </c>
      <c r="I5" s="24">
        <v>5</v>
      </c>
      <c r="J5" s="25">
        <v>32.5</v>
      </c>
    </row>
    <row r="6" spans="1:10" x14ac:dyDescent="0.25">
      <c r="A6" s="5"/>
      <c r="B6" s="1" t="s">
        <v>23</v>
      </c>
      <c r="C6" s="18">
        <v>3</v>
      </c>
      <c r="D6" s="22" t="s">
        <v>35</v>
      </c>
      <c r="E6" s="20" t="s">
        <v>36</v>
      </c>
      <c r="F6" s="21">
        <v>34.630000000000003</v>
      </c>
      <c r="G6" s="24">
        <v>303.39999999999998</v>
      </c>
      <c r="H6" s="24">
        <v>12.6</v>
      </c>
      <c r="I6" s="24">
        <v>21.8</v>
      </c>
      <c r="J6" s="25">
        <v>14.1</v>
      </c>
    </row>
    <row r="7" spans="1:10" x14ac:dyDescent="0.25">
      <c r="A7" s="5"/>
      <c r="B7" s="2"/>
      <c r="C7" s="50"/>
      <c r="D7" s="52" t="s">
        <v>30</v>
      </c>
      <c r="E7" s="20" t="s">
        <v>37</v>
      </c>
      <c r="F7" s="21">
        <v>26.81</v>
      </c>
      <c r="G7" s="24">
        <v>60</v>
      </c>
      <c r="H7" s="24">
        <v>0.5</v>
      </c>
      <c r="I7" s="24">
        <v>0</v>
      </c>
      <c r="J7" s="51">
        <v>12.9</v>
      </c>
    </row>
    <row r="8" spans="1:10" ht="15.75" thickBot="1" x14ac:dyDescent="0.3">
      <c r="A8" s="6"/>
      <c r="B8" s="7"/>
      <c r="C8" s="7"/>
      <c r="D8" s="17"/>
      <c r="E8" s="13"/>
      <c r="F8" s="40"/>
      <c r="G8" s="13"/>
      <c r="H8" s="13"/>
      <c r="I8" s="13"/>
      <c r="J8" s="41"/>
    </row>
    <row r="9" spans="1:10" x14ac:dyDescent="0.25">
      <c r="A9" s="3" t="s">
        <v>13</v>
      </c>
      <c r="B9" s="9" t="s">
        <v>20</v>
      </c>
      <c r="C9" s="31"/>
      <c r="D9" s="32"/>
      <c r="E9" s="33"/>
      <c r="F9" s="42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3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40"/>
      <c r="G11" s="13"/>
      <c r="H11" s="13"/>
      <c r="I11" s="13"/>
      <c r="J11" s="41"/>
    </row>
    <row r="12" spans="1:10" x14ac:dyDescent="0.25">
      <c r="A12" s="5" t="s">
        <v>14</v>
      </c>
      <c r="B12" s="8" t="s">
        <v>15</v>
      </c>
      <c r="C12" s="53"/>
      <c r="D12" s="54"/>
      <c r="E12" s="55"/>
      <c r="F12" s="56"/>
      <c r="G12" s="57"/>
      <c r="H12" s="57"/>
      <c r="I12" s="57"/>
      <c r="J12" s="58"/>
    </row>
    <row r="13" spans="1:10" ht="30" x14ac:dyDescent="0.25">
      <c r="A13" s="5"/>
      <c r="B13" s="1" t="s">
        <v>16</v>
      </c>
      <c r="C13" s="59">
        <v>110</v>
      </c>
      <c r="D13" s="60" t="s">
        <v>38</v>
      </c>
      <c r="E13" s="36">
        <f>17.5+250+11</f>
        <v>278.5</v>
      </c>
      <c r="F13" s="61">
        <v>21.43</v>
      </c>
      <c r="G13" s="62">
        <v>174</v>
      </c>
      <c r="H13" s="62">
        <v>8.2799999999999994</v>
      </c>
      <c r="I13" s="62">
        <v>8.4</v>
      </c>
      <c r="J13" s="63">
        <v>15.96</v>
      </c>
    </row>
    <row r="14" spans="1:10" ht="30" x14ac:dyDescent="0.25">
      <c r="A14" s="5"/>
      <c r="B14" s="1" t="s">
        <v>17</v>
      </c>
      <c r="C14" s="59">
        <v>478</v>
      </c>
      <c r="D14" s="64" t="s">
        <v>39</v>
      </c>
      <c r="E14" s="65" t="s">
        <v>40</v>
      </c>
      <c r="F14" s="56">
        <f>38.75+6.05</f>
        <v>44.8</v>
      </c>
      <c r="G14" s="62">
        <v>365</v>
      </c>
      <c r="H14" s="62">
        <v>13</v>
      </c>
      <c r="I14" s="62">
        <v>22</v>
      </c>
      <c r="J14" s="63">
        <v>24</v>
      </c>
    </row>
    <row r="15" spans="1:10" x14ac:dyDescent="0.25">
      <c r="A15" s="5"/>
      <c r="B15" s="1" t="s">
        <v>18</v>
      </c>
      <c r="C15" s="59"/>
      <c r="D15" s="54"/>
      <c r="E15" s="66"/>
      <c r="F15" s="56"/>
      <c r="G15" s="62"/>
      <c r="H15" s="62"/>
      <c r="I15" s="62"/>
      <c r="J15" s="63"/>
    </row>
    <row r="16" spans="1:10" x14ac:dyDescent="0.25">
      <c r="A16" s="5"/>
      <c r="B16" s="1" t="s">
        <v>19</v>
      </c>
      <c r="C16" s="59">
        <v>707</v>
      </c>
      <c r="D16" s="54" t="s">
        <v>41</v>
      </c>
      <c r="E16" s="66" t="s">
        <v>29</v>
      </c>
      <c r="F16" s="56">
        <v>31.73</v>
      </c>
      <c r="G16" s="62">
        <v>98</v>
      </c>
      <c r="H16" s="62">
        <v>1.4</v>
      </c>
      <c r="I16" s="62">
        <v>0</v>
      </c>
      <c r="J16" s="63">
        <v>25.6</v>
      </c>
    </row>
    <row r="17" spans="1:10" x14ac:dyDescent="0.25">
      <c r="A17" s="5"/>
      <c r="B17" s="1" t="s">
        <v>24</v>
      </c>
      <c r="C17" s="59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4" t="s">
        <v>27</v>
      </c>
      <c r="E18" s="36">
        <f>F18/55.92*1000</f>
        <v>36.480686695278969</v>
      </c>
      <c r="F18" s="44">
        <v>2.04</v>
      </c>
      <c r="G18" s="39">
        <f>E18*76/30</f>
        <v>92.417739628040053</v>
      </c>
      <c r="H18" s="39">
        <f>E18*1.44/30</f>
        <v>1.7510729613733906</v>
      </c>
      <c r="I18" s="39">
        <f>E18*0.36/30</f>
        <v>0.43776824034334766</v>
      </c>
      <c r="J18" s="45">
        <f>E18*13.14/30</f>
        <v>15.97854077253219</v>
      </c>
    </row>
    <row r="19" spans="1:10" x14ac:dyDescent="0.25">
      <c r="A19" s="5"/>
      <c r="B19" s="16"/>
      <c r="C19" s="16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6"/>
      <c r="B20" s="7"/>
      <c r="C20" s="7"/>
      <c r="D20" s="17"/>
      <c r="E20" s="13"/>
      <c r="F20" s="40"/>
      <c r="G20" s="13"/>
      <c r="H20" s="13"/>
      <c r="I20" s="13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2023-09-18T05:42:39Z</dcterms:modified>
</cp:coreProperties>
</file>