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<sst xmlns="http://schemas.openxmlformats.org/spreadsheetml/2006/main" count="39" uniqueCount="37">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</sst>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5"/>
      <c r="I1" t="s">
        <v>1</v>
      </c>
      <c r="J1" s="14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v>270</v>
      </c>
      <c r="F4" s="33">
        <v>78.37</v>
      </c>
      <c r="G4" s="52">
        <f>333+109.7</f>
        <v>442.7</v>
      </c>
      <c r="H4" s="52">
        <f>16.1+3.2</f>
        <v>19.3</v>
      </c>
      <c r="I4" s="52">
        <f>24.8+6.8</f>
        <v>31.6</v>
      </c>
      <c r="J4" s="53">
        <f>11.2+21.24</f>
        <v>32.44</v>
      </c>
    </row>
    <row r="5" spans="1:10" x14ac:dyDescent="0.25">
      <c r="A5" s="5"/>
      <c r="B5" s="1" t="s">
        <v>12</v>
      </c>
      <c r="C5" s="2">
        <v>631</v>
      </c>
      <c r="D5" s="49" t="s">
        <v>33</v>
      </c>
      <c r="E5" s="51" t="s">
        <v>30</v>
      </c>
      <c r="F5" s="50">
        <v>16</v>
      </c>
      <c r="G5" s="62">
        <v>128</v>
      </c>
      <c r="H5" s="62">
        <v>0.2</v>
      </c>
      <c r="I5" s="62">
        <v>0</v>
      </c>
      <c r="J5" s="63">
        <v>32</v>
      </c>
    </row>
    <row r="6" spans="1:10" x14ac:dyDescent="0.25">
      <c r="A6" s="5"/>
      <c r="B6" s="1" t="s">
        <v>23</v>
      </c>
      <c r="C6" s="2"/>
      <c r="D6" s="49" t="s">
        <v>27</v>
      </c>
      <c r="E6" s="37">
        <v>51</v>
      </c>
      <c r="F6" s="50">
        <v>5.63</v>
      </c>
      <c r="G6" s="40">
        <f>E6*116.9/50</f>
        <v>119.23800000000001</v>
      </c>
      <c r="H6" s="40">
        <f>E6*3.95/50</f>
        <v>4.0289999999999999</v>
      </c>
      <c r="I6" s="40">
        <f>E6*0.5/50</f>
        <v>0.51</v>
      </c>
      <c r="J6" s="64">
        <f>E6*24.15/50</f>
        <v>24.632999999999996</v>
      </c>
    </row>
    <row r="7" spans="1:10" x14ac:dyDescent="0.25">
      <c r="A7" s="5"/>
      <c r="B7" s="2"/>
      <c r="C7" s="2"/>
      <c r="D7" s="36"/>
      <c r="E7" s="37"/>
      <c r="F7" s="61"/>
      <c r="G7" s="38"/>
      <c r="H7" s="38"/>
      <c r="I7" s="38"/>
      <c r="J7" s="39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0"/>
      <c r="D9" s="31"/>
      <c r="E9" s="34"/>
      <c r="F9" s="41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2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5"/>
      <c r="B13" s="1" t="s">
        <v>16</v>
      </c>
      <c r="C13" s="20">
        <v>139</v>
      </c>
      <c r="D13" s="54" t="s">
        <v>34</v>
      </c>
      <c r="E13" s="37">
        <v>300</v>
      </c>
      <c r="F13" s="55">
        <v>23.78</v>
      </c>
      <c r="G13" s="18">
        <v>189.1</v>
      </c>
      <c r="H13" s="18">
        <v>10.5</v>
      </c>
      <c r="I13" s="18">
        <v>6.2</v>
      </c>
      <c r="J13" s="56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57" t="s">
        <v>30</v>
      </c>
      <c r="F14" s="24">
        <v>64.02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36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7">
        <v>42</v>
      </c>
      <c r="F18" s="24">
        <v>1.91</v>
      </c>
      <c r="G18" s="26">
        <f>E18*76/30</f>
        <v>106.4</v>
      </c>
      <c r="H18" s="26">
        <f>E18*1.44/30</f>
        <v>2.016</v>
      </c>
      <c r="I18" s="26">
        <f>E18*0.36/30</f>
        <v>0.504</v>
      </c>
      <c r="J18" s="65">
        <f>E18*13.14/30</f>
        <v>18.396000000000001</v>
      </c>
    </row>
    <row r="19" spans="1:10" x14ac:dyDescent="0.25">
      <c r="A19" s="5"/>
      <c r="B19" s="16"/>
      <c r="C19" s="16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2024-01-25T12:51:02Z</dcterms:modified>
</cp:coreProperties>
</file>