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J4" i="1"/>
  <c r="I4" i="1"/>
  <c r="H4" i="1"/>
  <c r="G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<sst xmlns="http://schemas.openxmlformats.org/spreadsheetml/2006/main" count="41" uniqueCount="41">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</sst>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3" t="s">
        <v>32</v>
      </c>
      <c r="D4" s="34" t="s">
        <v>33</v>
      </c>
      <c r="E4" s="35">
        <v>295</v>
      </c>
      <c r="F4" s="36">
        <v>82.51</v>
      </c>
      <c r="G4" s="56">
        <f>231+109.7</f>
        <v>340.7</v>
      </c>
      <c r="H4" s="56">
        <f>13.2+3.2</f>
        <v>16.399999999999999</v>
      </c>
      <c r="I4" s="56">
        <f>11.1+6.8</f>
        <v>17.899999999999999</v>
      </c>
      <c r="J4" s="57">
        <f>19.3+21.24</f>
        <v>40.54</v>
      </c>
    </row>
    <row r="5" spans="1:10" x14ac:dyDescent="0.25">
      <c r="A5" s="5"/>
      <c r="B5" s="1" t="s">
        <v>12</v>
      </c>
      <c r="C5" s="2">
        <v>631</v>
      </c>
      <c r="D5" s="39" t="s">
        <v>34</v>
      </c>
      <c r="E5" s="40" t="s">
        <v>31</v>
      </c>
      <c r="F5" s="41">
        <v>13.52</v>
      </c>
      <c r="G5" s="42">
        <v>128</v>
      </c>
      <c r="H5" s="42">
        <v>0.4</v>
      </c>
      <c r="I5" s="42">
        <v>0</v>
      </c>
      <c r="J5" s="43">
        <v>32</v>
      </c>
    </row>
    <row r="6" spans="1:10" x14ac:dyDescent="0.25">
      <c r="A6" s="5"/>
      <c r="B6" s="1" t="s">
        <v>23</v>
      </c>
      <c r="C6" s="2"/>
      <c r="D6" s="54" t="s">
        <v>27</v>
      </c>
      <c r="E6" s="40">
        <f>F6/119.57*1000+0.2</f>
        <v>33.402308271305515</v>
      </c>
      <c r="F6" s="55">
        <v>3.97</v>
      </c>
      <c r="G6" s="44">
        <v>86.4</v>
      </c>
      <c r="H6" s="44">
        <v>0.09</v>
      </c>
      <c r="I6" s="44">
        <v>0</v>
      </c>
      <c r="J6" s="63">
        <v>21.6</v>
      </c>
    </row>
    <row r="7" spans="1:10" x14ac:dyDescent="0.25">
      <c r="A7" s="5"/>
      <c r="B7" s="2"/>
      <c r="C7" s="2"/>
      <c r="D7" s="39"/>
      <c r="E7" s="40"/>
      <c r="F7" s="41"/>
      <c r="G7" s="53"/>
      <c r="H7" s="53"/>
      <c r="I7" s="53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3"/>
      <c r="D9" s="34"/>
      <c r="E9" s="37"/>
      <c r="F9" s="45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20">
        <v>132</v>
      </c>
      <c r="D13" s="58" t="s">
        <v>35</v>
      </c>
      <c r="E13" s="40">
        <v>269</v>
      </c>
      <c r="F13" s="59">
        <v>20.97</v>
      </c>
      <c r="G13" s="18">
        <v>175</v>
      </c>
      <c r="H13" s="18">
        <v>6.9</v>
      </c>
      <c r="I13" s="18">
        <v>7</v>
      </c>
      <c r="J13" s="60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36</v>
      </c>
      <c r="E14" s="61" t="s">
        <v>37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38</v>
      </c>
      <c r="E15" s="22" t="s">
        <v>30</v>
      </c>
      <c r="F15" s="23">
        <v>14.49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105</v>
      </c>
      <c r="H16" s="18">
        <v>1.3</v>
      </c>
      <c r="I16" s="18">
        <v>0</v>
      </c>
      <c r="J16" s="19">
        <v>44.68</v>
      </c>
    </row>
    <row r="17" spans="1:10" x14ac:dyDescent="0.25">
      <c r="A17" s="5"/>
      <c r="B17" s="1" t="s">
        <v>24</v>
      </c>
      <c r="C17" s="20"/>
      <c r="D17" s="21"/>
      <c r="E17" s="62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40">
        <f>F18/59.78*1000</f>
        <v>28.939444630311137</v>
      </c>
      <c r="F18" s="23">
        <v>1.73</v>
      </c>
      <c r="G18" s="25">
        <f>E18*76/30</f>
        <v>73.313259730121544</v>
      </c>
      <c r="H18" s="25">
        <f>E18*1.44/30</f>
        <v>1.3890933422549345</v>
      </c>
      <c r="I18" s="25">
        <f>E18*0.36/30</f>
        <v>0.34727333556373363</v>
      </c>
      <c r="J18" s="26">
        <f>E18*13.14/30</f>
        <v>12.675476748076278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29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2024-01-13T20:20:15Z</dcterms:modified>
</cp:coreProperties>
</file>