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<sst xmlns="http://schemas.openxmlformats.org/spreadsheetml/2006/main" count="41" uniqueCount="41">
  <si>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</si>
  <si>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</si>
  <si>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</si>
  <si>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</si>
  <si>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</si>
  <si>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</si>
  <si>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</si>
  <si>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</si>
  <si>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</si>
  <si>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</si>
  <si>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</si>
  <si>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</si>
  <si>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</si>
  <si>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</si>
  <si>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</si>
  <si>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</si>
  <si>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</si>
  <si>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</si>
  <si>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</si>
  <si>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</si>
  <si>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</si>
  <si>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</si>
  <si>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</si>
  <si>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</si>
  <si>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</si>
  <si>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</si>
  <si>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</si>
  <si>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</si>
  <si>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</si>
  <si>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</si>
  <si>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Мини-тортик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</si>
  <si>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</si>
  <si>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</si>
  <si>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</si>
  <si>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</si>
  <si>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</si>
  <si>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</si>
  <si>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</si>
  <si>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Напиток апельсиновый</t>
  </si>
  <si>
    <t>180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</si>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</sst>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31</v>
      </c>
      <c r="E4" s="25">
        <v>240</v>
      </c>
      <c r="F4" s="33">
        <f>39.1+8.51</f>
        <v>47.61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32</v>
      </c>
      <c r="E5" s="34" t="s">
        <v>33</v>
      </c>
      <c r="F5" s="33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5">
        <f>F6/119.57*1000+0.2</f>
        <v>20.606456469013967</v>
      </c>
      <c r="F6" s="33">
        <v>2.44</v>
      </c>
      <c r="G6" s="36">
        <f>E6*116.9/50</f>
        <v>48.177895224554661</v>
      </c>
      <c r="H6" s="36">
        <f>E6*3.95/50</f>
        <v>1.6279100610521036</v>
      </c>
      <c r="I6" s="36">
        <f>E6*0.5/50</f>
        <v>0.20606456469013967</v>
      </c>
      <c r="J6" s="37">
        <f>E6*24.15/50</f>
        <v>9.952918474533746</v>
      </c>
    </row>
    <row r="7" spans="1:10" x14ac:dyDescent="0.25">
      <c r="A7" s="5"/>
      <c r="B7" s="2"/>
      <c r="C7" s="31"/>
      <c r="D7" s="32" t="s">
        <v>34</v>
      </c>
      <c r="E7" s="35">
        <v>178</v>
      </c>
      <c r="F7" s="33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31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2"/>
      <c r="E10" s="35"/>
      <c r="F10" s="33"/>
      <c r="G10" s="23"/>
      <c r="H10" s="23"/>
      <c r="I10" s="23"/>
      <c r="J10" s="27"/>
    </row>
    <row r="11" spans="1:10" ht="15.75" thickBot="1" x14ac:dyDescent="0.3">
      <c r="A11" s="6"/>
      <c r="B11" s="7"/>
      <c r="C11" s="50"/>
      <c r="D11" s="51"/>
      <c r="E11" s="52"/>
      <c r="F11" s="53"/>
      <c r="G11" s="54"/>
      <c r="H11" s="54"/>
      <c r="I11" s="54"/>
      <c r="J11" s="55"/>
    </row>
    <row r="12" spans="1:10" x14ac:dyDescent="0.25">
      <c r="A12" s="5" t="s">
        <v>14</v>
      </c>
      <c r="B12" s="8" t="s">
        <v>15</v>
      </c>
      <c r="C12" s="56"/>
      <c r="D12" s="57"/>
      <c r="E12" s="58"/>
      <c r="F12" s="59"/>
      <c r="G12" s="60"/>
      <c r="H12" s="60"/>
      <c r="I12" s="60"/>
      <c r="J12" s="61"/>
    </row>
    <row r="13" spans="1:10" ht="30" x14ac:dyDescent="0.25">
      <c r="A13" s="5"/>
      <c r="B13" s="1" t="s">
        <v>16</v>
      </c>
      <c r="C13" s="17">
        <v>140</v>
      </c>
      <c r="D13" s="18" t="s">
        <v>35</v>
      </c>
      <c r="E13" s="62">
        <v>286</v>
      </c>
      <c r="F13" s="63">
        <v>17.97</v>
      </c>
      <c r="G13" s="23">
        <v>174</v>
      </c>
      <c r="H13" s="23">
        <v>8.3000000000000007</v>
      </c>
      <c r="I13" s="23">
        <v>8.4</v>
      </c>
      <c r="J13" s="26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36</v>
      </c>
      <c r="E14" s="64" t="s">
        <v>37</v>
      </c>
      <c r="F14" s="63">
        <v>56.5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699</v>
      </c>
      <c r="D16" s="21" t="s">
        <v>38</v>
      </c>
      <c r="E16" s="19" t="s">
        <v>39</v>
      </c>
      <c r="F16" s="20">
        <v>6.72</v>
      </c>
      <c r="G16" s="23">
        <v>86.4</v>
      </c>
      <c r="H16" s="23">
        <v>0.09</v>
      </c>
      <c r="I16" s="23">
        <v>0</v>
      </c>
      <c r="J16" s="24">
        <v>21.6</v>
      </c>
    </row>
    <row r="17" spans="1:10" x14ac:dyDescent="0.25">
      <c r="A17" s="5"/>
      <c r="B17" s="1" t="s">
        <v>24</v>
      </c>
      <c r="C17" s="17"/>
      <c r="D17" s="32"/>
      <c r="E17" s="35"/>
      <c r="F17" s="33"/>
      <c r="G17" s="36"/>
      <c r="H17" s="36"/>
      <c r="I17" s="36"/>
      <c r="J17" s="37"/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</f>
        <v>26.430244228839079</v>
      </c>
      <c r="F18" s="20">
        <v>1.58</v>
      </c>
      <c r="G18" s="65">
        <f>E18*76/30</f>
        <v>66.956618713059001</v>
      </c>
      <c r="H18" s="65">
        <f>E18*1.44/30</f>
        <v>1.2686517229842758</v>
      </c>
      <c r="I18" s="65">
        <f>E18*0.36/30</f>
        <v>0.31716293074606894</v>
      </c>
      <c r="J18" s="66">
        <f>E18*13.14/30</f>
        <v>11.576446972231517</v>
      </c>
    </row>
    <row r="19" spans="1:10" x14ac:dyDescent="0.25">
      <c r="A19" s="5"/>
      <c r="B19" s="15"/>
      <c r="C19" s="67"/>
      <c r="D19" s="21" t="s">
        <v>30</v>
      </c>
      <c r="E19" s="19" t="s">
        <v>40</v>
      </c>
      <c r="F19" s="20">
        <v>17.23</v>
      </c>
      <c r="G19" s="23">
        <v>260</v>
      </c>
      <c r="H19" s="23">
        <v>2</v>
      </c>
      <c r="I19" s="23">
        <v>13</v>
      </c>
      <c r="J19" s="24">
        <v>33</v>
      </c>
    </row>
    <row r="20" spans="1:10" ht="15.75" thickBot="1" x14ac:dyDescent="0.3">
      <c r="A20" s="6"/>
      <c r="B20" s="7"/>
      <c r="C20" s="7"/>
      <c r="D20" s="16"/>
      <c r="E20" s="68"/>
      <c r="F20" s="53"/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2023-12-18T04:54:52Z</dcterms:modified>
</cp:coreProperties>
</file>