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<sst xmlns="http://schemas.openxmlformats.org/spreadsheetml/2006/main" count="42" uniqueCount="42">
  <si>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</si>
  <si>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</si>
  <si>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</si>
  <si>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</si>
  <si>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</si>
  <si>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</si>
  <si>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</si>
  <si>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</si>
  <si>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</si>
  <si>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</si>
  <si>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</si>
  <si>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</si>
  <si>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</si>
  <si>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</si>
  <si>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</si>
  <si>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</si>
  <si>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</si>
  <si>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</si>
  <si>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</si>
  <si>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</si>
  <si>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</si>
  <si>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</si>
  <si>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</si>
  <si>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</si>
  <si>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</si>
  <si>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</si>
  <si>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</si>
  <si>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</si>
  <si>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</si>
  <si>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</si>
  <si>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</si>
  <si>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</si>
  <si>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</si>
  <si>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</si>
  <si>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</si>
  <si>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</si>
  <si>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</si>
  <si>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</si>
  <si>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</si>
  <si>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190</t>
  </si>
  <si>
    <t>Сок « Дары Кубани»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</si>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</sst>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22</v>
      </c>
      <c r="F1" s="15"/>
      <c r="I1" t="s">
        <v>1</v>
      </c>
      <c r="J1" s="14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30</v>
      </c>
      <c r="E4" s="23" t="s">
        <v>31</v>
      </c>
      <c r="F4" s="24">
        <v>24.95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32</v>
      </c>
      <c r="E5" s="23" t="s">
        <v>29</v>
      </c>
      <c r="F5" s="24">
        <v>14.01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33</v>
      </c>
      <c r="E6" s="23" t="s">
        <v>34</v>
      </c>
      <c r="F6" s="24">
        <v>36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7"/>
      <c r="D7" s="49" t="s">
        <v>35</v>
      </c>
      <c r="E7" s="23" t="s">
        <v>36</v>
      </c>
      <c r="F7" s="24">
        <v>25.04</v>
      </c>
      <c r="G7" s="18">
        <v>60</v>
      </c>
      <c r="H7" s="18">
        <v>0.5</v>
      </c>
      <c r="I7" s="18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39"/>
      <c r="G8" s="13"/>
      <c r="H8" s="13"/>
      <c r="I8" s="13"/>
      <c r="J8" s="40"/>
    </row>
    <row r="9" spans="1:10" x14ac:dyDescent="0.25">
      <c r="A9" s="3" t="s">
        <v>13</v>
      </c>
      <c r="B9" s="9" t="s">
        <v>20</v>
      </c>
      <c r="C9" s="31"/>
      <c r="D9" s="32"/>
      <c r="E9" s="33"/>
      <c r="F9" s="41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2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39"/>
      <c r="G11" s="13"/>
      <c r="H11" s="13"/>
      <c r="I11" s="13"/>
      <c r="J11" s="40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37</v>
      </c>
      <c r="E13" s="36">
        <v>282</v>
      </c>
      <c r="F13" s="58">
        <v>21.86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38</v>
      </c>
      <c r="E14" s="62" t="s">
        <v>39</v>
      </c>
      <c r="F14" s="53">
        <f>39.49+5.37</f>
        <v>44.86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40</v>
      </c>
      <c r="E16" s="63" t="s">
        <v>41</v>
      </c>
      <c r="F16" s="53">
        <v>31.72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64">
        <f>F18/55.92*1000</f>
        <v>27.89699570815451</v>
      </c>
      <c r="F18" s="53">
        <v>1.56</v>
      </c>
      <c r="G18" s="65">
        <f>E18*76/30</f>
        <v>70.672389127324763</v>
      </c>
      <c r="H18" s="65">
        <f>E18*1.44/30</f>
        <v>1.3390557939914165</v>
      </c>
      <c r="I18" s="65">
        <f>E18*0.36/30</f>
        <v>0.33476394849785412</v>
      </c>
      <c r="J18" s="66">
        <f>E18*13.14/30</f>
        <v>12.218884120171676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39"/>
      <c r="G20" s="13"/>
      <c r="H20" s="13"/>
      <c r="I20" s="13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2023-11-13T03:40:43Z</dcterms:modified>
</cp:coreProperties>
</file>